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sofaioi15496\xenusers$\emkolwic\Downloads\"/>
    </mc:Choice>
  </mc:AlternateContent>
  <bookViews>
    <workbookView xWindow="0" yWindow="0" windowWidth="19200" windowHeight="6490"/>
  </bookViews>
  <sheets>
    <sheet name="Beitragsgesuch Exkursionen" sheetId="1" r:id="rId1"/>
    <sheet name="SekP" sheetId="2" state="hidden" r:id="rId2"/>
  </sheets>
  <calcPr calcId="162913"/>
</workbook>
</file>

<file path=xl/calcChain.xml><?xml version="1.0" encoding="utf-8"?>
<calcChain xmlns="http://schemas.openxmlformats.org/spreadsheetml/2006/main">
  <c r="A42" i="1" l="1"/>
  <c r="F28" i="1" l="1"/>
  <c r="B31" i="1"/>
  <c r="B42" i="1" s="1"/>
  <c r="F24" i="1"/>
  <c r="F30" i="1"/>
  <c r="F26" i="1"/>
  <c r="F42" i="1" l="1"/>
  <c r="F31" i="1"/>
</calcChain>
</file>

<file path=xl/sharedStrings.xml><?xml version="1.0" encoding="utf-8"?>
<sst xmlns="http://schemas.openxmlformats.org/spreadsheetml/2006/main" count="31" uniqueCount="29">
  <si>
    <t>Beitragsbestellung für Exkursionen</t>
  </si>
  <si>
    <t>Datum / Zeit</t>
  </si>
  <si>
    <t>von</t>
  </si>
  <si>
    <t>bis</t>
  </si>
  <si>
    <t>Art der Veranstaltung</t>
  </si>
  <si>
    <t>Eintritt</t>
  </si>
  <si>
    <t>Leitung / Begleitung</t>
  </si>
  <si>
    <t>QUITTUNG</t>
  </si>
  <si>
    <t>Reiseziel, Ort</t>
  </si>
  <si>
    <t>Anzahl SuS</t>
  </si>
  <si>
    <t>Führung</t>
  </si>
  <si>
    <t>Kosten</t>
  </si>
  <si>
    <t>Gesamtkosten</t>
  </si>
  <si>
    <t>Total</t>
  </si>
  <si>
    <t>pro SuS</t>
  </si>
  <si>
    <t>Klasse(n)</t>
  </si>
  <si>
    <t>Beleg-Nr.</t>
  </si>
  <si>
    <t>Schulbeitrag</t>
  </si>
  <si>
    <t>andere Kosten</t>
  </si>
  <si>
    <t>Unterschrift</t>
  </si>
  <si>
    <t>Datum  ………………………………….</t>
  </si>
  <si>
    <t xml:space="preserve">Reise (Bahn/Car) </t>
  </si>
  <si>
    <t>Den Betrag von Fr.  ................................ erhalten zu haben, bestätigt:</t>
  </si>
  <si>
    <t>Sek P</t>
  </si>
  <si>
    <t>Visum Konrektorat</t>
  </si>
  <si>
    <t>Bemerkungen</t>
  </si>
  <si>
    <r>
      <t xml:space="preserve">Das Beitragsgesuch (ohne Belege) ist mindestens </t>
    </r>
    <r>
      <rPr>
        <b/>
        <sz val="10"/>
        <rFont val="Frutiger LT Com 55 Roman"/>
        <family val="2"/>
      </rPr>
      <t>8 Tage</t>
    </r>
    <r>
      <rPr>
        <sz val="10"/>
        <rFont val="Frutiger LT Com 55 Roman"/>
        <family val="2"/>
      </rPr>
      <t xml:space="preserve"> vor dem Reisetermin dem zuständigen Konrektorat einzureichen. Nach der Exkursion werden die Belege nachgereicht und die SuS-Beiträge werden der Lehrkraft bar ausbezahlt oder überwiesen. </t>
    </r>
  </si>
  <si>
    <t>Die Auslagen der Lehrkräfte werden separat via Lohn-Zulagen überwiesen. Dazu ist das  Formular Spesenabrechnung von jeder teilnehmenden Lehrkraft auszufüllen.</t>
  </si>
  <si>
    <t>Bei der Sek P entspricht der Schulbeitrag den Gesamtkosten, ansonsten 1/3 der Gesamtkosten.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</si>
</sst>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 &quot;Fr.&quot;\ * #,##0.00_ ;_ &quot;Fr.&quot;\ * \-#,##0.00_ ;_ &quot;Fr.&quot;\ * &quot;-&quot;??_ ;_ @_ "/>
  </numFmts>
  <fonts count="8" x14ac:knownFonts="1">
    <font>
      <sz val="10"/>
      <name val="Arial"/>
    </font>
    <font>
      <sz val="10"/>
      <name val="Frutiger LT Com 55 Roman"/>
      <family val="2"/>
    </font>
    <font>
      <b/>
      <sz val="14"/>
      <name val="Frutiger LT Com 55 Roman"/>
      <family val="2"/>
    </font>
    <font>
      <b/>
      <sz val="10"/>
      <name val="Frutiger LT Com 55 Roman"/>
      <family val="2"/>
    </font>
    <font>
      <b/>
      <sz val="11"/>
      <name val="Frutiger LT Com 55 Roman"/>
      <family val="2"/>
    </font>
    <font>
      <sz val="8"/>
      <name val="Frutiger LT Com 55 Roman"/>
      <family val="2"/>
    </font>
    <font>
      <sz val="10"/>
      <color theme="0"/>
      <name val="Frutiger LT Com 55 Roman"/>
      <family val="2"/>
    </font>
    <font>
      <b/>
      <sz val="15"/>
      <name val="Frutiger LT Com 55 Roman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1" fillId="2" borderId="0" xfId="0" applyFont="1" applyFill="1" applyProtection="1">
      <protection hidden="1"/>
    </xf>
    <xf numFmtId="0" fontId="3" fillId="0" borderId="0" xfId="0" applyFont="1" applyProtection="1">
      <protection hidden="1"/>
    </xf>
    <xf numFmtId="0" fontId="1" fillId="3" borderId="1" xfId="0" applyFont="1" applyFill="1" applyBorder="1" applyProtection="1">
      <protection locked="0" hidden="1"/>
    </xf>
    <xf numFmtId="0" fontId="4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3" fillId="0" borderId="0" xfId="0" applyFont="1" applyAlignment="1" applyProtection="1">
      <alignment horizontal="right"/>
      <protection hidden="1"/>
    </xf>
    <xf numFmtId="0" fontId="1" fillId="3" borderId="1" xfId="0" applyFont="1" applyFill="1" applyBorder="1" applyAlignment="1" applyProtection="1">
      <alignment horizontal="left"/>
      <protection locked="0" hidden="1"/>
    </xf>
    <xf numFmtId="0" fontId="1" fillId="0" borderId="0" xfId="0" applyFont="1" applyAlignment="1" applyProtection="1">
      <alignment horizontal="right"/>
      <protection hidden="1"/>
    </xf>
    <xf numFmtId="0" fontId="1" fillId="0" borderId="2" xfId="0" applyFont="1" applyBorder="1" applyProtection="1">
      <protection hidden="1"/>
    </xf>
    <xf numFmtId="44" fontId="1" fillId="3" borderId="1" xfId="0" applyNumberFormat="1" applyFont="1" applyFill="1" applyBorder="1" applyProtection="1">
      <protection locked="0" hidden="1"/>
    </xf>
    <xf numFmtId="44" fontId="1" fillId="0" borderId="1" xfId="0" applyNumberFormat="1" applyFont="1" applyBorder="1" applyAlignment="1" applyProtection="1">
      <alignment horizontal="right"/>
      <protection hidden="1"/>
    </xf>
    <xf numFmtId="44" fontId="3" fillId="0" borderId="3" xfId="0" applyNumberFormat="1" applyFont="1" applyBorder="1" applyProtection="1">
      <protection hidden="1"/>
    </xf>
    <xf numFmtId="44" fontId="3" fillId="0" borderId="3" xfId="0" applyNumberFormat="1" applyFont="1" applyBorder="1" applyAlignment="1" applyProtection="1">
      <alignment horizontal="right"/>
      <protection hidden="1"/>
    </xf>
    <xf numFmtId="44" fontId="3" fillId="0" borderId="4" xfId="0" applyNumberFormat="1" applyFont="1" applyBorder="1" applyAlignment="1" applyProtection="1">
      <alignment horizontal="right"/>
      <protection hidden="1"/>
    </xf>
    <xf numFmtId="44" fontId="1" fillId="3" borderId="1" xfId="0" applyNumberFormat="1" applyFont="1" applyFill="1" applyBorder="1" applyAlignment="1" applyProtection="1">
      <alignment horizontal="right"/>
      <protection locked="0" hidden="1"/>
    </xf>
    <xf numFmtId="0" fontId="1" fillId="3" borderId="2" xfId="0" applyFont="1" applyFill="1" applyBorder="1" applyAlignment="1" applyProtection="1">
      <alignment horizontal="right"/>
      <protection locked="0"/>
    </xf>
    <xf numFmtId="14" fontId="1" fillId="3" borderId="1" xfId="0" applyNumberFormat="1" applyFont="1" applyFill="1" applyBorder="1" applyProtection="1">
      <protection locked="0" hidden="1"/>
    </xf>
    <xf numFmtId="0" fontId="6" fillId="0" borderId="0" xfId="0" applyFont="1" applyFill="1" applyBorder="1" applyAlignment="1" applyProtection="1">
      <alignment horizontal="left"/>
      <protection hidden="1"/>
    </xf>
    <xf numFmtId="0" fontId="3" fillId="0" borderId="0" xfId="0" applyFont="1" applyAlignment="1" applyProtection="1">
      <alignment horizontal="right"/>
      <protection hidden="1"/>
    </xf>
    <xf numFmtId="0" fontId="1" fillId="3" borderId="1" xfId="0" applyFont="1" applyFill="1" applyBorder="1" applyAlignment="1" applyProtection="1">
      <alignment horizontal="left"/>
      <protection locked="0" hidden="1"/>
    </xf>
    <xf numFmtId="0" fontId="1" fillId="0" borderId="0" xfId="0" applyFont="1" applyAlignment="1" applyProtection="1">
      <alignment horizontal="left" vertical="top" wrapText="1"/>
      <protection hidden="1"/>
    </xf>
    <xf numFmtId="0" fontId="1" fillId="0" borderId="0" xfId="0" applyFont="1" applyAlignment="1" applyProtection="1">
      <alignment wrapText="1"/>
      <protection hidden="1"/>
    </xf>
    <xf numFmtId="0" fontId="1" fillId="3" borderId="5" xfId="0" applyFont="1" applyFill="1" applyBorder="1" applyAlignment="1" applyProtection="1">
      <alignment horizontal="left" vertical="top" wrapText="1"/>
      <protection locked="0" hidden="1"/>
    </xf>
    <xf numFmtId="0" fontId="1" fillId="3" borderId="6" xfId="0" applyFont="1" applyFill="1" applyBorder="1" applyAlignment="1" applyProtection="1">
      <alignment horizontal="left" vertical="top" wrapText="1"/>
      <protection locked="0" hidden="1"/>
    </xf>
    <xf numFmtId="0" fontId="1" fillId="3" borderId="7" xfId="0" applyFont="1" applyFill="1" applyBorder="1" applyAlignment="1" applyProtection="1">
      <alignment horizontal="left" vertical="top" wrapText="1"/>
      <protection locked="0" hidden="1"/>
    </xf>
    <xf numFmtId="0" fontId="1" fillId="3" borderId="8" xfId="0" applyFont="1" applyFill="1" applyBorder="1" applyAlignment="1" applyProtection="1">
      <alignment horizontal="left" vertical="top" wrapText="1"/>
      <protection locked="0" hidden="1"/>
    </xf>
    <xf numFmtId="0" fontId="1" fillId="3" borderId="0" xfId="0" applyFont="1" applyFill="1" applyBorder="1" applyAlignment="1" applyProtection="1">
      <alignment horizontal="left" vertical="top" wrapText="1"/>
      <protection locked="0" hidden="1"/>
    </xf>
    <xf numFmtId="0" fontId="1" fillId="3" borderId="9" xfId="0" applyFont="1" applyFill="1" applyBorder="1" applyAlignment="1" applyProtection="1">
      <alignment horizontal="left" vertical="top" wrapText="1"/>
      <protection locked="0" hidden="1"/>
    </xf>
    <xf numFmtId="0" fontId="1" fillId="3" borderId="10" xfId="0" applyFont="1" applyFill="1" applyBorder="1" applyAlignment="1" applyProtection="1">
      <alignment horizontal="left" vertical="top" wrapText="1"/>
      <protection locked="0" hidden="1"/>
    </xf>
    <xf numFmtId="0" fontId="1" fillId="3" borderId="1" xfId="0" applyFont="1" applyFill="1" applyBorder="1" applyAlignment="1" applyProtection="1">
      <alignment horizontal="left" vertical="top" wrapText="1"/>
      <protection locked="0" hidden="1"/>
    </xf>
    <xf numFmtId="0" fontId="1" fillId="3" borderId="11" xfId="0" applyFont="1" applyFill="1" applyBorder="1" applyAlignment="1" applyProtection="1">
      <alignment horizontal="left" vertical="top" wrapText="1"/>
      <protection locked="0" hidden="1"/>
    </xf>
    <xf numFmtId="0" fontId="1" fillId="0" borderId="0" xfId="0" applyFont="1" applyAlignment="1" applyProtection="1">
      <alignment horizontal="left" wrapText="1"/>
      <protection hidden="1"/>
    </xf>
    <xf numFmtId="0" fontId="7" fillId="0" borderId="0" xfId="0" applyFont="1" applyProtection="1">
      <protection hidden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fmlaLink="SekP!$A$1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304800</xdr:colOff>
          <xdr:row>12</xdr:row>
          <xdr:rowOff>69850</xdr:rowOff>
        </xdr:from>
        <xdr:to>
          <xdr:col>2</xdr:col>
          <xdr:colOff>469900</xdr:colOff>
          <xdr:row>13</xdr:row>
          <xdr:rowOff>6350</xdr:rowOff>
        </xdr:to>
        <xdr:sp macro="" textlink="">
          <xdr:nvSpPr>
            <xdr:cNvPr id="1030" name="Check Box 6" descr="Sek P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53"/>
  <sheetViews>
    <sheetView tabSelected="1" zoomScaleNormal="100" workbookViewId="0">
      <selection activeCell="B11" sqref="B11:F11"/>
    </sheetView>
  </sheetViews>
  <sheetFormatPr baseColWidth="10" defaultColWidth="11.453125" defaultRowHeight="13" x14ac:dyDescent="0.3"/>
  <cols>
    <col min="1" max="1" width="23.6328125" style="1" customWidth="1"/>
    <col min="2" max="2" width="18.6328125" style="1" customWidth="1"/>
    <col min="3" max="4" width="12.6328125" style="1" customWidth="1"/>
    <col min="5" max="5" width="9.6328125" style="1" customWidth="1"/>
    <col min="6" max="6" width="14.6328125" style="1" customWidth="1"/>
    <col min="7" max="16384" width="11.453125" style="1"/>
  </cols>
  <sheetData>
    <row r="1" spans="1:6" s="2" customFormat="1" ht="19.5" x14ac:dyDescent="0.45">
      <c r="A1" s="35" t="s">
        <v>0</v>
      </c>
    </row>
    <row r="3" spans="1:6" ht="13" customHeight="1" x14ac:dyDescent="0.3">
      <c r="A3" s="23" t="s">
        <v>26</v>
      </c>
      <c r="B3" s="23"/>
      <c r="C3" s="23"/>
      <c r="D3" s="23"/>
      <c r="E3" s="23"/>
      <c r="F3" s="23"/>
    </row>
    <row r="4" spans="1:6" x14ac:dyDescent="0.3">
      <c r="A4" s="23"/>
      <c r="B4" s="23"/>
      <c r="C4" s="23"/>
      <c r="D4" s="23"/>
      <c r="E4" s="23"/>
      <c r="F4" s="23"/>
    </row>
    <row r="5" spans="1:6" x14ac:dyDescent="0.3">
      <c r="A5" s="23"/>
      <c r="B5" s="23"/>
      <c r="C5" s="23"/>
      <c r="D5" s="23"/>
      <c r="E5" s="23"/>
      <c r="F5" s="23"/>
    </row>
    <row r="6" spans="1:6" ht="13" customHeight="1" x14ac:dyDescent="0.3">
      <c r="A6" s="34" t="s">
        <v>28</v>
      </c>
      <c r="B6" s="34"/>
      <c r="C6" s="34"/>
      <c r="D6" s="34"/>
      <c r="E6" s="34"/>
      <c r="F6" s="34"/>
    </row>
    <row r="7" spans="1:6" ht="8.25" customHeight="1" x14ac:dyDescent="0.3">
      <c r="A7" s="4"/>
    </row>
    <row r="8" spans="1:6" x14ac:dyDescent="0.3">
      <c r="A8" s="24" t="s">
        <v>27</v>
      </c>
      <c r="B8" s="24"/>
      <c r="C8" s="24"/>
      <c r="D8" s="24"/>
      <c r="E8" s="24"/>
      <c r="F8" s="24"/>
    </row>
    <row r="9" spans="1:6" x14ac:dyDescent="0.3">
      <c r="A9" s="24"/>
      <c r="B9" s="24"/>
      <c r="C9" s="24"/>
      <c r="D9" s="24"/>
      <c r="E9" s="24"/>
      <c r="F9" s="24"/>
    </row>
    <row r="11" spans="1:6" ht="19.75" customHeight="1" x14ac:dyDescent="0.3">
      <c r="A11" s="4" t="s">
        <v>6</v>
      </c>
      <c r="B11" s="22"/>
      <c r="C11" s="22"/>
      <c r="D11" s="22"/>
      <c r="E11" s="22"/>
      <c r="F11" s="22"/>
    </row>
    <row r="12" spans="1:6" ht="8.25" customHeight="1" x14ac:dyDescent="0.3">
      <c r="A12" s="4"/>
    </row>
    <row r="13" spans="1:6" ht="19.75" customHeight="1" x14ac:dyDescent="0.3">
      <c r="A13" s="4" t="s">
        <v>15</v>
      </c>
      <c r="B13" s="5"/>
      <c r="C13" s="8" t="s">
        <v>23</v>
      </c>
      <c r="D13" s="21" t="s">
        <v>9</v>
      </c>
      <c r="E13" s="21"/>
      <c r="F13" s="5"/>
    </row>
    <row r="14" spans="1:6" ht="8.25" customHeight="1" x14ac:dyDescent="0.3">
      <c r="A14" s="4"/>
      <c r="C14" s="20" t="b">
        <v>1</v>
      </c>
    </row>
    <row r="15" spans="1:6" ht="19.75" customHeight="1" x14ac:dyDescent="0.3">
      <c r="A15" s="4" t="s">
        <v>1</v>
      </c>
      <c r="B15" s="9"/>
      <c r="C15" s="8" t="s">
        <v>2</v>
      </c>
      <c r="D15" s="19"/>
      <c r="E15" s="8" t="s">
        <v>3</v>
      </c>
      <c r="F15" s="19"/>
    </row>
    <row r="16" spans="1:6" ht="8.25" customHeight="1" x14ac:dyDescent="0.3">
      <c r="A16" s="4"/>
    </row>
    <row r="17" spans="1:6" ht="19.75" customHeight="1" x14ac:dyDescent="0.3">
      <c r="A17" s="4" t="s">
        <v>8</v>
      </c>
      <c r="B17" s="22"/>
      <c r="C17" s="22"/>
      <c r="D17" s="22"/>
      <c r="E17" s="22"/>
      <c r="F17" s="22"/>
    </row>
    <row r="18" spans="1:6" ht="8.25" customHeight="1" x14ac:dyDescent="0.3">
      <c r="A18" s="4"/>
    </row>
    <row r="19" spans="1:6" ht="19.75" customHeight="1" x14ac:dyDescent="0.3">
      <c r="A19" s="4" t="s">
        <v>4</v>
      </c>
      <c r="B19" s="22"/>
      <c r="C19" s="22"/>
      <c r="D19" s="22"/>
      <c r="E19" s="22"/>
      <c r="F19" s="22"/>
    </row>
    <row r="20" spans="1:6" ht="13.5" customHeight="1" x14ac:dyDescent="0.3">
      <c r="A20" s="4"/>
    </row>
    <row r="21" spans="1:6" ht="6" customHeight="1" x14ac:dyDescent="0.3">
      <c r="A21" s="3"/>
      <c r="B21" s="3"/>
      <c r="C21" s="3"/>
      <c r="D21" s="3"/>
      <c r="E21" s="3"/>
      <c r="F21" s="3"/>
    </row>
    <row r="22" spans="1:6" x14ac:dyDescent="0.3">
      <c r="A22" s="4"/>
    </row>
    <row r="23" spans="1:6" ht="14.5" x14ac:dyDescent="0.35">
      <c r="A23" s="6" t="s">
        <v>11</v>
      </c>
      <c r="B23" s="8" t="s">
        <v>12</v>
      </c>
      <c r="C23" s="8" t="s">
        <v>16</v>
      </c>
      <c r="F23" s="8" t="s">
        <v>14</v>
      </c>
    </row>
    <row r="24" spans="1:6" ht="19.75" customHeight="1" x14ac:dyDescent="0.3">
      <c r="A24" s="1" t="s">
        <v>21</v>
      </c>
      <c r="B24" s="17"/>
      <c r="C24" s="18"/>
      <c r="F24" s="13">
        <f>IF($F$13=0,0,ROUND(B24/$F$13*0.2,2)*5)</f>
        <v>0</v>
      </c>
    </row>
    <row r="25" spans="1:6" ht="6" customHeight="1" x14ac:dyDescent="0.3">
      <c r="C25" s="10"/>
      <c r="F25" s="10"/>
    </row>
    <row r="26" spans="1:6" ht="19.75" customHeight="1" x14ac:dyDescent="0.3">
      <c r="A26" s="1" t="s">
        <v>5</v>
      </c>
      <c r="B26" s="12"/>
      <c r="C26" s="18"/>
      <c r="F26" s="13">
        <f>IF($F$13=0,0,ROUND(B26/$F$13*0.2,2)*5)</f>
        <v>0</v>
      </c>
    </row>
    <row r="27" spans="1:6" ht="7.5" customHeight="1" x14ac:dyDescent="0.3">
      <c r="C27" s="10"/>
      <c r="F27" s="10"/>
    </row>
    <row r="28" spans="1:6" ht="19.75" customHeight="1" x14ac:dyDescent="0.3">
      <c r="A28" s="1" t="s">
        <v>10</v>
      </c>
      <c r="B28" s="12"/>
      <c r="C28" s="18"/>
      <c r="F28" s="13">
        <f>IF($F$13=0,0,ROUND(B28/$F$13*0.2,2)*5)</f>
        <v>0</v>
      </c>
    </row>
    <row r="29" spans="1:6" ht="6" customHeight="1" x14ac:dyDescent="0.3">
      <c r="C29" s="10"/>
      <c r="F29" s="10"/>
    </row>
    <row r="30" spans="1:6" ht="19.75" customHeight="1" x14ac:dyDescent="0.3">
      <c r="A30" s="1" t="s">
        <v>18</v>
      </c>
      <c r="B30" s="12"/>
      <c r="C30" s="18"/>
      <c r="F30" s="13">
        <f>IF($F$13=0,0,ROUND(B30/$F$13*0.2,2)*5)</f>
        <v>0</v>
      </c>
    </row>
    <row r="31" spans="1:6" s="4" customFormat="1" ht="22.5" customHeight="1" thickBot="1" x14ac:dyDescent="0.35">
      <c r="A31" s="4" t="s">
        <v>13</v>
      </c>
      <c r="B31" s="14">
        <f>SUM(B24:B30)</f>
        <v>0</v>
      </c>
      <c r="F31" s="15">
        <f>SUM(F24:F30)</f>
        <v>0</v>
      </c>
    </row>
    <row r="32" spans="1:6" ht="15" thickTop="1" x14ac:dyDescent="0.35">
      <c r="A32" s="6"/>
    </row>
    <row r="33" spans="1:6" ht="17.25" customHeight="1" x14ac:dyDescent="0.3">
      <c r="A33" s="4" t="s">
        <v>25</v>
      </c>
      <c r="B33" s="25"/>
      <c r="C33" s="26"/>
      <c r="D33" s="26"/>
      <c r="E33" s="26"/>
      <c r="F33" s="27"/>
    </row>
    <row r="34" spans="1:6" ht="17.25" customHeight="1" x14ac:dyDescent="0.3">
      <c r="A34" s="4"/>
      <c r="B34" s="28"/>
      <c r="C34" s="29"/>
      <c r="D34" s="29"/>
      <c r="E34" s="29"/>
      <c r="F34" s="30"/>
    </row>
    <row r="35" spans="1:6" ht="17" customHeight="1" x14ac:dyDescent="0.3">
      <c r="A35" s="4"/>
      <c r="B35" s="31"/>
      <c r="C35" s="32"/>
      <c r="D35" s="32"/>
      <c r="E35" s="32"/>
      <c r="F35" s="33"/>
    </row>
    <row r="37" spans="1:6" ht="19.5" customHeight="1" x14ac:dyDescent="0.3">
      <c r="A37" s="4"/>
      <c r="C37" s="21" t="s">
        <v>24</v>
      </c>
      <c r="D37" s="21"/>
      <c r="E37" s="21"/>
      <c r="F37" s="11"/>
    </row>
    <row r="39" spans="1:6" ht="6" customHeight="1" x14ac:dyDescent="0.3">
      <c r="A39" s="3"/>
      <c r="B39" s="3"/>
      <c r="C39" s="3"/>
      <c r="D39" s="3"/>
      <c r="E39" s="3"/>
      <c r="F39" s="3"/>
    </row>
    <row r="41" spans="1:6" ht="14.5" x14ac:dyDescent="0.35">
      <c r="A41" s="6" t="s">
        <v>17</v>
      </c>
      <c r="B41" s="8" t="s">
        <v>13</v>
      </c>
      <c r="C41" s="8"/>
      <c r="D41" s="8"/>
      <c r="E41" s="8"/>
      <c r="F41" s="8" t="s">
        <v>14</v>
      </c>
    </row>
    <row r="42" spans="1:6" ht="21.75" customHeight="1" thickBot="1" x14ac:dyDescent="0.35">
      <c r="A42" s="1" t="str">
        <f>IF(SekP!A1, "Gesamtkosten", "1/3 der Gesamtkosten")</f>
        <v>1/3 der Gesamtkosten</v>
      </c>
      <c r="B42" s="16">
        <f>IF(SekP!A1,ROUND(B31*0.2,2)*5,ROUND(((B31/3)*0.2),2)*5)</f>
        <v>0</v>
      </c>
      <c r="E42" s="4"/>
      <c r="F42" s="16">
        <f>IF(F13=0,0,ROUND(((B42/F13)*0.2),2)*5)</f>
        <v>0</v>
      </c>
    </row>
    <row r="43" spans="1:6" ht="19.75" customHeight="1" thickTop="1" x14ac:dyDescent="0.3">
      <c r="D43" s="4"/>
    </row>
    <row r="44" spans="1:6" ht="6" customHeight="1" x14ac:dyDescent="0.3">
      <c r="A44" s="3"/>
      <c r="B44" s="3"/>
      <c r="C44" s="3"/>
      <c r="D44" s="3"/>
      <c r="E44" s="3"/>
      <c r="F44" s="3"/>
    </row>
    <row r="46" spans="1:6" ht="14.5" x14ac:dyDescent="0.35">
      <c r="A46" s="6" t="s">
        <v>7</v>
      </c>
    </row>
    <row r="48" spans="1:6" x14ac:dyDescent="0.3">
      <c r="A48" s="1" t="s">
        <v>22</v>
      </c>
    </row>
    <row r="51" spans="1:6" x14ac:dyDescent="0.3">
      <c r="A51" s="1" t="s">
        <v>20</v>
      </c>
      <c r="B51" s="10" t="s">
        <v>19</v>
      </c>
      <c r="C51" s="11"/>
      <c r="D51" s="11"/>
      <c r="E51" s="11"/>
      <c r="F51" s="11"/>
    </row>
    <row r="53" spans="1:6" x14ac:dyDescent="0.3">
      <c r="A53" s="7"/>
    </row>
  </sheetData>
  <sheetProtection sheet="1" selectLockedCells="1"/>
  <mergeCells count="9">
    <mergeCell ref="C37:E37"/>
    <mergeCell ref="D13:E13"/>
    <mergeCell ref="B11:F11"/>
    <mergeCell ref="B17:F17"/>
    <mergeCell ref="B19:F19"/>
    <mergeCell ref="A3:F5"/>
    <mergeCell ref="A8:F9"/>
    <mergeCell ref="B33:F35"/>
    <mergeCell ref="A6:F6"/>
  </mergeCells>
  <pageMargins left="0.59055118110236227" right="0.59055118110236227" top="1.1811023622047245" bottom="0.59055118110236227" header="0.39370078740157483" footer="0.19685039370078741"/>
  <pageSetup paperSize="9" orientation="portrait" r:id="rId1"/>
  <headerFooter alignWithMargins="0">
    <oddHeader>&amp;L&amp;"Frutiger LT Com 55 Roman,Fett Kursiv"&amp;11Kantonsschule Olten&amp;"Frutiger LT Com 55 Roman,Kursiv"
Dienste&amp;R&amp;G</oddHeader>
    <oddFooter>&amp;L&amp;8&amp;F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 altText="Sek P">
                <anchor moveWithCells="1">
                  <from>
                    <xdr:col>2</xdr:col>
                    <xdr:colOff>304800</xdr:colOff>
                    <xdr:row>12</xdr:row>
                    <xdr:rowOff>69850</xdr:rowOff>
                  </from>
                  <to>
                    <xdr:col>2</xdr:col>
                    <xdr:colOff>469900</xdr:colOff>
                    <xdr:row>13</xdr:row>
                    <xdr:rowOff>6350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6" sqref="E16"/>
    </sheetView>
  </sheetViews>
  <sheetFormatPr baseColWidth="10" defaultRowHeight="12.5" x14ac:dyDescent="0.25"/>
  <sheetData>
    <row r="1" spans="1:1" x14ac:dyDescent="0.25">
      <c r="A1" t="b">
        <v>0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mplates xmlns="70fcf313-453c-400e-a4da-b13fe94216e8" xsi:nil="true"/>
    <FolderType xmlns="70fcf313-453c-400e-a4da-b13fe94216e8" xsi:nil="true"/>
    <Invited_Teachers xmlns="70fcf313-453c-400e-a4da-b13fe94216e8" xsi:nil="true"/>
    <IsNotebookLocked xmlns="70fcf313-453c-400e-a4da-b13fe94216e8" xsi:nil="true"/>
    <DefaultSectionNames xmlns="70fcf313-453c-400e-a4da-b13fe94216e8" xsi:nil="true"/>
    <Math_Settings xmlns="70fcf313-453c-400e-a4da-b13fe94216e8" xsi:nil="true"/>
    <Owner xmlns="70fcf313-453c-400e-a4da-b13fe94216e8">
      <UserInfo>
        <DisplayName/>
        <AccountId xsi:nil="true"/>
        <AccountType/>
      </UserInfo>
    </Owner>
    <Students xmlns="70fcf313-453c-400e-a4da-b13fe94216e8">
      <UserInfo>
        <DisplayName/>
        <AccountId xsi:nil="true"/>
        <AccountType/>
      </UserInfo>
    </Students>
    <Student_Groups xmlns="70fcf313-453c-400e-a4da-b13fe94216e8">
      <UserInfo>
        <DisplayName/>
        <AccountId xsi:nil="true"/>
        <AccountType/>
      </UserInfo>
    </Student_Groups>
    <Has_Teacher_Only_SectionGroup xmlns="70fcf313-453c-400e-a4da-b13fe94216e8" xsi:nil="true"/>
    <NotebookType xmlns="70fcf313-453c-400e-a4da-b13fe94216e8" xsi:nil="true"/>
    <Distribution_Groups xmlns="70fcf313-453c-400e-a4da-b13fe94216e8" xsi:nil="true"/>
    <AppVersion xmlns="70fcf313-453c-400e-a4da-b13fe94216e8" xsi:nil="true"/>
    <LMS_Mappings xmlns="70fcf313-453c-400e-a4da-b13fe94216e8" xsi:nil="true"/>
    <Teachers xmlns="70fcf313-453c-400e-a4da-b13fe94216e8">
      <UserInfo>
        <DisplayName/>
        <AccountId xsi:nil="true"/>
        <AccountType/>
      </UserInfo>
    </Teachers>
    <Teams_Channel_Section_Location xmlns="70fcf313-453c-400e-a4da-b13fe94216e8" xsi:nil="true"/>
    <Self_Registration_Enabled xmlns="70fcf313-453c-400e-a4da-b13fe94216e8" xsi:nil="true"/>
    <CultureName xmlns="70fcf313-453c-400e-a4da-b13fe94216e8" xsi:nil="true"/>
    <TeamsChannelId xmlns="70fcf313-453c-400e-a4da-b13fe94216e8" xsi:nil="true"/>
    <Invited_Students xmlns="70fcf313-453c-400e-a4da-b13fe94216e8" xsi:nil="true"/>
    <Is_Collaboration_Space_Locked xmlns="70fcf313-453c-400e-a4da-b13fe94216e8" xsi:nil="true"/>
    <_activity xmlns="70fcf313-453c-400e-a4da-b13fe94216e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98D12ED5CA22448A100B501E2FD109" ma:contentTypeVersion="37" ma:contentTypeDescription="Create a new document." ma:contentTypeScope="" ma:versionID="81e55b0b931f3921b20da5f1df93f043">
  <xsd:schema xmlns:xsd="http://www.w3.org/2001/XMLSchema" xmlns:xs="http://www.w3.org/2001/XMLSchema" xmlns:p="http://schemas.microsoft.com/office/2006/metadata/properties" xmlns:ns3="7bce96d2-8905-4d8f-b4a9-322984df0db6" xmlns:ns4="70fcf313-453c-400e-a4da-b13fe94216e8" targetNamespace="http://schemas.microsoft.com/office/2006/metadata/properties" ma:root="true" ma:fieldsID="5fa9a0bf49163a67abc47ab2bf97f619" ns3:_="" ns4:_="">
    <xsd:import namespace="7bce96d2-8905-4d8f-b4a9-322984df0db6"/>
    <xsd:import namespace="70fcf313-453c-400e-a4da-b13fe94216e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NotebookType" minOccurs="0"/>
                <xsd:element ref="ns4:FolderType" minOccurs="0"/>
                <xsd:element ref="ns4:CultureName" minOccurs="0"/>
                <xsd:element ref="ns4:AppVersion" minOccurs="0"/>
                <xsd:element ref="ns4:TeamsChannelId" minOccurs="0"/>
                <xsd:element ref="ns4:Owner" minOccurs="0"/>
                <xsd:element ref="ns4:DefaultSectionNames" minOccurs="0"/>
                <xsd:element ref="ns4:Templates" minOccurs="0"/>
                <xsd:element ref="ns4:Teachers" minOccurs="0"/>
                <xsd:element ref="ns4:Students" minOccurs="0"/>
                <xsd:element ref="ns4:Student_Groups" minOccurs="0"/>
                <xsd:element ref="ns4:Invited_Teachers" minOccurs="0"/>
                <xsd:element ref="ns4:Invited_Students" minOccurs="0"/>
                <xsd:element ref="ns4:Self_Registration_Enabled" minOccurs="0"/>
                <xsd:element ref="ns4:Has_Teacher_Only_SectionGroup" minOccurs="0"/>
                <xsd:element ref="ns4:Is_Collaboration_Space_Locked" minOccurs="0"/>
                <xsd:element ref="ns4:IsNotebookLocked" minOccurs="0"/>
                <xsd:element ref="ns4:Math_Settings" minOccurs="0"/>
                <xsd:element ref="ns4:Distribution_Groups" minOccurs="0"/>
                <xsd:element ref="ns4:LMS_Mappings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Teams_Channel_Section_Location" minOccurs="0"/>
                <xsd:element ref="ns4:MediaLengthInSeconds" minOccurs="0"/>
                <xsd:element ref="ns4:_activity" minOccurs="0"/>
                <xsd:element ref="ns4:MediaServiceObjectDetectorVersions" minOccurs="0"/>
                <xsd:element ref="ns4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ce96d2-8905-4d8f-b4a9-322984df0db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fcf313-453c-400e-a4da-b13fe94216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NotebookType" ma:index="16" nillable="true" ma:displayName="Notebook Type" ma:internalName="NotebookType">
      <xsd:simpleType>
        <xsd:restriction base="dms:Text"/>
      </xsd:simpleType>
    </xsd:element>
    <xsd:element name="FolderType" ma:index="17" nillable="true" ma:displayName="Folder Type" ma:internalName="FolderType">
      <xsd:simpleType>
        <xsd:restriction base="dms:Text"/>
      </xsd:simpleType>
    </xsd:element>
    <xsd:element name="CultureName" ma:index="18" nillable="true" ma:displayName="Culture Name" ma:internalName="CultureName">
      <xsd:simpleType>
        <xsd:restriction base="dms:Text"/>
      </xsd:simpleType>
    </xsd:element>
    <xsd:element name="AppVersion" ma:index="19" nillable="true" ma:displayName="App Version" ma:internalName="AppVersion">
      <xsd:simpleType>
        <xsd:restriction base="dms:Text"/>
      </xsd:simpleType>
    </xsd:element>
    <xsd:element name="TeamsChannelId" ma:index="20" nillable="true" ma:displayName="Teams Channel Id" ma:internalName="TeamsChannelId">
      <xsd:simpleType>
        <xsd:restriction base="dms:Text"/>
      </xsd:simpleType>
    </xsd:element>
    <xsd:element name="Owner" ma:index="21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faultSectionNames" ma:index="22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23" nillable="true" ma:displayName="Templates" ma:internalName="Templates">
      <xsd:simpleType>
        <xsd:restriction base="dms:Note">
          <xsd:maxLength value="255"/>
        </xsd:restriction>
      </xsd:simpleType>
    </xsd:element>
    <xsd:element name="Teachers" ma:index="24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25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26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Teachers" ma:index="27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28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29" nillable="true" ma:displayName="Self Registration Enabled" ma:internalName="Self_Registration_Enabled">
      <xsd:simpleType>
        <xsd:restriction base="dms:Boolean"/>
      </xsd:simpleType>
    </xsd:element>
    <xsd:element name="Has_Teacher_Only_SectionGroup" ma:index="30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31" nillable="true" ma:displayName="Is Collaboration Space Locked" ma:internalName="Is_Collaboration_Space_Locked">
      <xsd:simpleType>
        <xsd:restriction base="dms:Boolean"/>
      </xsd:simpleType>
    </xsd:element>
    <xsd:element name="IsNotebookLocked" ma:index="32" nillable="true" ma:displayName="Is Notebook Locked" ma:internalName="IsNotebookLocked">
      <xsd:simpleType>
        <xsd:restriction base="dms:Boolean"/>
      </xsd:simpleType>
    </xsd:element>
    <xsd:element name="Math_Settings" ma:index="33" nillable="true" ma:displayName="Math Settings" ma:internalName="Math_Settings">
      <xsd:simpleType>
        <xsd:restriction base="dms:Text"/>
      </xsd:simpleType>
    </xsd:element>
    <xsd:element name="Distribution_Groups" ma:index="34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35" nillable="true" ma:displayName="LMS Mappings" ma:internalName="LMS_Mappings">
      <xsd:simpleType>
        <xsd:restriction base="dms:Note">
          <xsd:maxLength value="255"/>
        </xsd:restriction>
      </xsd:simpleType>
    </xsd:element>
    <xsd:element name="MediaServiceGenerationTime" ma:index="3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3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Teams_Channel_Section_Location" ma:index="40" nillable="true" ma:displayName="Teams Channel Section Location" ma:internalName="Teams_Channel_Section_Location">
      <xsd:simpleType>
        <xsd:restriction base="dms:Text"/>
      </xsd:simpleType>
    </xsd:element>
    <xsd:element name="MediaLengthInSeconds" ma:index="4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42" nillable="true" ma:displayName="_activity" ma:hidden="true" ma:internalName="_activity">
      <xsd:simpleType>
        <xsd:restriction base="dms:Note"/>
      </xsd:simpleType>
    </xsd:element>
    <xsd:element name="MediaServiceObjectDetectorVersions" ma:index="4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44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16BF0A-4D37-4125-8BAF-8B7189C50287}">
  <ds:schemaRefs>
    <ds:schemaRef ds:uri="70fcf313-453c-400e-a4da-b13fe94216e8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7bce96d2-8905-4d8f-b4a9-322984df0db6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63A6029-2E3F-4E7E-B830-D736BDB6C32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1D8EB51-5A6E-4304-8C77-5CF836CABE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ce96d2-8905-4d8f-b4a9-322984df0db6"/>
    <ds:schemaRef ds:uri="70fcf313-453c-400e-a4da-b13fe94216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Beitragsgesuch Exkursionen</vt:lpstr>
      <vt:lpstr>SekP</vt:lpstr>
    </vt:vector>
  </TitlesOfParts>
  <Company>Kanton Solothurn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Chaudhry Silvia</dc:creator>
  <cp:lastModifiedBy>Wickart Andrea</cp:lastModifiedBy>
  <cp:lastPrinted>2023-10-26T17:38:58Z</cp:lastPrinted>
  <dcterms:created xsi:type="dcterms:W3CDTF">2006-03-16T12:41:05Z</dcterms:created>
  <dcterms:modified xsi:type="dcterms:W3CDTF">2023-10-26T17:41:50Z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0x010100C098D12ED5CA22448A100B501E2FD109</vt:lpwstr>
  </property>
</Properties>
</file>